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E15" i="3"/>
  <c r="F14"/>
  <c r="F13"/>
  <c r="F12"/>
  <c r="E11"/>
  <c r="E10"/>
  <c r="E9"/>
  <c r="E8"/>
  <c r="E7"/>
  <c r="E6"/>
  <c r="E5"/>
  <c r="G16"/>
  <c r="F16" l="1"/>
  <c r="E16"/>
  <c r="D16" l="1"/>
  <c r="C16"/>
  <c r="B16"/>
</calcChain>
</file>

<file path=xl/sharedStrings.xml><?xml version="1.0" encoding="utf-8"?>
<sst xmlns="http://schemas.openxmlformats.org/spreadsheetml/2006/main" count="19" uniqueCount="19">
  <si>
    <t>24.02.01 «Производство летательных аппаратов»</t>
  </si>
  <si>
    <t>15.02.08 «Технология машиностроения»</t>
  </si>
  <si>
    <t>11.02.04 «Радиотехнические комплексы и системы управления космических летательных аппаратов»</t>
  </si>
  <si>
    <t>09.02.03 «Программирование в компьютерных системах»</t>
  </si>
  <si>
    <t>09.02.04 «Информационные системы (по отраслям)»</t>
  </si>
  <si>
    <t>38.02.01 «Экономика и бухгалтерский учет (по отраслям)»</t>
  </si>
  <si>
    <t>40.02.01 «Право и организация социального обеспечения»</t>
  </si>
  <si>
    <t>12.02.06 «Биотехнические и медицинские аппараты и системы»</t>
  </si>
  <si>
    <t>10.02.01 Организация и технология защиты информации</t>
  </si>
  <si>
    <t>23.01.03 Техническое обслуживание и ремонт автомобильного транспорта</t>
  </si>
  <si>
    <t>Специальность</t>
  </si>
  <si>
    <t>ИТОГО план 2016 (бесплатное и платное обучение)</t>
  </si>
  <si>
    <t>План бюджет</t>
  </si>
  <si>
    <t>План внебюджет</t>
  </si>
  <si>
    <t>подано заявлений на платное</t>
  </si>
  <si>
    <t>Всего подано заявлений (плат. и бесплат.)</t>
  </si>
  <si>
    <t>38.02.01 «Экономика и бухгалтерский учет (по отраслям)»  11класс</t>
  </si>
  <si>
    <t>подано всего на бюджет</t>
  </si>
  <si>
    <t>Контрольные цифры приема и количество поданых заявления в Технологический университет (Колледж Космического машиностроения и технологий) на очное обучение по программам СПО на 2016/2017 учебный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</si>
</sst>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>
      <selection activeCell="G15" sqref="G15"/>
    </sheetView>
  </sheetViews>
  <sheetFormatPr defaultRowHeight="15"/>
  <cols>
    <col min="1" max="1" width="31.140625" customWidth="1"/>
    <col min="2" max="2" width="22.85546875" customWidth="1"/>
    <col min="3" max="3" width="13" customWidth="1"/>
    <col min="4" max="4" width="16.28515625" customWidth="1"/>
    <col min="5" max="5" width="16.140625" customWidth="1"/>
    <col min="6" max="6" width="11.5703125" customWidth="1"/>
    <col min="7" max="7" width="10.7109375" customWidth="1"/>
  </cols>
  <sheetData>
    <row r="1" spans="1:8">
      <c r="A1" s="17" t="s">
        <v>18</v>
      </c>
      <c r="B1" s="18"/>
      <c r="C1" s="18"/>
      <c r="D1" s="18"/>
      <c r="E1" s="18"/>
      <c r="F1" s="18"/>
      <c r="G1" s="19"/>
    </row>
    <row r="2" spans="1:8">
      <c r="A2" s="20"/>
      <c r="B2" s="21"/>
      <c r="C2" s="21"/>
      <c r="D2" s="21"/>
      <c r="E2" s="21"/>
      <c r="F2" s="21"/>
      <c r="G2" s="22"/>
    </row>
    <row r="3" spans="1:8">
      <c r="A3" s="20"/>
      <c r="B3" s="21"/>
      <c r="C3" s="21"/>
      <c r="D3" s="21"/>
      <c r="E3" s="21"/>
      <c r="F3" s="21"/>
      <c r="G3" s="22"/>
    </row>
    <row r="4" spans="1:8" ht="72">
      <c r="A4" s="2" t="s">
        <v>10</v>
      </c>
      <c r="B4" s="3" t="s">
        <v>11</v>
      </c>
      <c r="C4" s="4" t="s">
        <v>12</v>
      </c>
      <c r="D4" s="4" t="s">
        <v>13</v>
      </c>
      <c r="E4" s="5" t="s">
        <v>17</v>
      </c>
      <c r="F4" s="6" t="s">
        <v>14</v>
      </c>
      <c r="G4" s="7" t="s">
        <v>15</v>
      </c>
    </row>
    <row r="5" spans="1:8" ht="29.25">
      <c r="A5" s="8" t="s">
        <v>0</v>
      </c>
      <c r="B5" s="9">
        <v>75</v>
      </c>
      <c r="C5" s="9">
        <v>50</v>
      </c>
      <c r="D5" s="9">
        <v>25</v>
      </c>
      <c r="E5" s="9">
        <f t="shared" ref="E5:E11" si="0">G5</f>
        <v>74</v>
      </c>
      <c r="F5" s="9"/>
      <c r="G5" s="10">
        <v>74</v>
      </c>
      <c r="H5" s="15"/>
    </row>
    <row r="6" spans="1:8" ht="29.25">
      <c r="A6" s="8" t="s">
        <v>1</v>
      </c>
      <c r="B6" s="9">
        <v>75</v>
      </c>
      <c r="C6" s="9">
        <v>50</v>
      </c>
      <c r="D6" s="9">
        <v>25</v>
      </c>
      <c r="E6" s="9">
        <f t="shared" si="0"/>
        <v>102</v>
      </c>
      <c r="F6" s="9"/>
      <c r="G6" s="10">
        <v>102</v>
      </c>
      <c r="H6" s="15"/>
    </row>
    <row r="7" spans="1:8" ht="64.5" customHeight="1">
      <c r="A7" s="8" t="s">
        <v>2</v>
      </c>
      <c r="B7" s="9">
        <v>50</v>
      </c>
      <c r="C7" s="9">
        <v>50</v>
      </c>
      <c r="D7" s="9"/>
      <c r="E7" s="9">
        <f t="shared" si="0"/>
        <v>55</v>
      </c>
      <c r="F7" s="9"/>
      <c r="G7" s="10">
        <v>55</v>
      </c>
      <c r="H7" s="15"/>
    </row>
    <row r="8" spans="1:8" ht="43.5">
      <c r="A8" s="8" t="s">
        <v>7</v>
      </c>
      <c r="B8" s="9">
        <v>25</v>
      </c>
      <c r="C8" s="9">
        <v>25</v>
      </c>
      <c r="D8" s="9"/>
      <c r="E8" s="9">
        <f t="shared" si="0"/>
        <v>25</v>
      </c>
      <c r="F8" s="9"/>
      <c r="G8" s="10">
        <v>25</v>
      </c>
      <c r="H8" s="15"/>
    </row>
    <row r="9" spans="1:8" ht="43.5">
      <c r="A9" s="8" t="s">
        <v>8</v>
      </c>
      <c r="B9" s="9">
        <v>25</v>
      </c>
      <c r="C9" s="9">
        <v>25</v>
      </c>
      <c r="D9" s="9"/>
      <c r="E9" s="9">
        <f t="shared" si="0"/>
        <v>31</v>
      </c>
      <c r="F9" s="9"/>
      <c r="G9" s="10">
        <v>31</v>
      </c>
    </row>
    <row r="10" spans="1:8" ht="29.25">
      <c r="A10" s="8" t="s">
        <v>3</v>
      </c>
      <c r="B10" s="9">
        <v>75</v>
      </c>
      <c r="C10" s="9">
        <v>25</v>
      </c>
      <c r="D10" s="9">
        <v>50</v>
      </c>
      <c r="E10" s="9">
        <f t="shared" si="0"/>
        <v>118</v>
      </c>
      <c r="F10" s="9"/>
      <c r="G10" s="10">
        <v>118</v>
      </c>
      <c r="H10" s="15"/>
    </row>
    <row r="11" spans="1:8" ht="29.25">
      <c r="A11" s="8" t="s">
        <v>4</v>
      </c>
      <c r="B11" s="9">
        <v>50</v>
      </c>
      <c r="C11" s="9">
        <v>25</v>
      </c>
      <c r="D11" s="9">
        <v>25</v>
      </c>
      <c r="E11" s="9">
        <f t="shared" si="0"/>
        <v>60</v>
      </c>
      <c r="F11" s="9"/>
      <c r="G11" s="10">
        <v>60</v>
      </c>
      <c r="H11" s="15"/>
    </row>
    <row r="12" spans="1:8" ht="43.5">
      <c r="A12" s="8" t="s">
        <v>5</v>
      </c>
      <c r="B12" s="9">
        <v>25</v>
      </c>
      <c r="C12" s="9"/>
      <c r="D12" s="9">
        <v>25</v>
      </c>
      <c r="E12" s="9"/>
      <c r="F12" s="9">
        <f>G12</f>
        <v>29</v>
      </c>
      <c r="G12" s="10">
        <v>29</v>
      </c>
      <c r="H12" s="15"/>
    </row>
    <row r="13" spans="1:8" ht="43.5">
      <c r="A13" s="8" t="s">
        <v>6</v>
      </c>
      <c r="B13" s="9">
        <v>25</v>
      </c>
      <c r="C13" s="9"/>
      <c r="D13" s="9">
        <v>25</v>
      </c>
      <c r="E13" s="9"/>
      <c r="F13" s="9">
        <f>G13</f>
        <v>53</v>
      </c>
      <c r="G13" s="10">
        <v>53</v>
      </c>
      <c r="H13" s="15"/>
    </row>
    <row r="14" spans="1:8" ht="43.5">
      <c r="A14" s="8" t="s">
        <v>16</v>
      </c>
      <c r="B14" s="9">
        <v>25</v>
      </c>
      <c r="C14" s="9"/>
      <c r="D14" s="9">
        <v>25</v>
      </c>
      <c r="E14" s="9"/>
      <c r="F14" s="9">
        <f>G14</f>
        <v>30</v>
      </c>
      <c r="G14" s="10">
        <v>30</v>
      </c>
    </row>
    <row r="15" spans="1:8" ht="44.25" thickBot="1">
      <c r="A15" s="11" t="s">
        <v>9</v>
      </c>
      <c r="B15" s="12">
        <v>25</v>
      </c>
      <c r="C15" s="12">
        <v>25</v>
      </c>
      <c r="D15" s="12"/>
      <c r="E15" s="12">
        <f>G15</f>
        <v>35</v>
      </c>
      <c r="F15" s="12"/>
      <c r="G15" s="13">
        <v>35</v>
      </c>
    </row>
    <row r="16" spans="1:8" ht="15.75" thickBot="1">
      <c r="A16" s="1"/>
      <c r="B16" s="9">
        <f>SUM(B5:B15)</f>
        <v>475</v>
      </c>
      <c r="C16" s="9">
        <f>SUM(C5:C15)</f>
        <v>275</v>
      </c>
      <c r="D16" s="9">
        <f>SUM(D5:D15)</f>
        <v>200</v>
      </c>
      <c r="E16" s="9">
        <f>SUM(E5:E15)</f>
        <v>500</v>
      </c>
      <c r="F16" s="9">
        <f>SUM(F12:F14)</f>
        <v>112</v>
      </c>
      <c r="G16" s="14">
        <f>SUM(G5:G15)</f>
        <v>612</v>
      </c>
      <c r="H16" s="16"/>
    </row>
  </sheetData>
  <mergeCells count="1">
    <mergeCell ref="A1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2016-07-29T13:56:15Z</dcterms:modified>
</cp:coreProperties>
</file>